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35" windowHeight="11520"/>
  </bookViews>
  <sheets>
    <sheet name="OLED" sheetId="1" r:id="rId1"/>
  </sheets>
  <calcPr calcId="144525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<sst xmlns="http://schemas.openxmlformats.org/spreadsheetml/2006/main" count="312" uniqueCount="186">
  <si>
    <t>DocumentName</t>
  </si>
  <si>
    <t>Comment</t>
  </si>
  <si>
    <t>Description</t>
  </si>
  <si>
    <t>Designator</t>
  </si>
  <si>
    <t>Value</t>
  </si>
  <si>
    <t>Footprint</t>
  </si>
  <si>
    <t>Quantity</t>
  </si>
  <si>
    <t>Manufacturer</t>
  </si>
  <si>
    <t>Supplier 1</t>
  </si>
  <si>
    <t>Supplier Part Number 1</t>
  </si>
  <si>
    <t>Supplier Unit Price 1</t>
  </si>
  <si>
    <t>bluetoothle.SchDoc</t>
  </si>
  <si>
    <t>2.4GHz Chip Antenna</t>
  </si>
  <si>
    <t>ANT1</t>
  </si>
  <si>
    <t/>
  </si>
  <si>
    <t>2450AT18A100E</t>
  </si>
  <si>
    <t>JOHANSON TECHNOLOGY</t>
  </si>
  <si>
    <t>Farnell</t>
  </si>
  <si>
    <t>1885496</t>
  </si>
  <si>
    <t>cpu.SchDoc, cpu.SchDoc, cpu.SchDoc, cpu.SchDoc, cpu.SchDoc, cpu.SchDoc, cpu.SchDoc, cpu.SchDoc, cpu.SchDoc, sensors.SchDoc, sensors.SchDoc, sensors.SchDoc, sensors.SchDoc, oled.SchDoc, oled.SchDoc, oled.SchDoc, oled.SchDoc, sensors.SchDoc, power.SchDoc, bluetoothle.SchDoc, bluetoothle.SchDoc, cpu.SchDoc, bluetoothle.SchDoc, bluetoothle.SchDoc, bluetoothle.SchDoc, bluetoothle.SchDoc, power.SchDoc, power.SchDoc, cpu.SchDoc, bluetoothle.SchDoc, bluetoothle.SchDoc, bluetoothle.SchDoc</t>
  </si>
  <si>
    <t>Cap</t>
  </si>
  <si>
    <t>Capacitor</t>
  </si>
  <si>
    <t>C1, C2, C3, C4, C5, C7, C8, C9, C10, C11, C12, C13, C14, C16, C18, C19, C22, C25, C27, C28, C29, C30, C31, C33, C34, C35, C36, C37, C38, C39, C41, C42</t>
  </si>
  <si>
    <t>100nF, 100nF, 100nF, 100nF, 100nF, 18pF, 18pF, 7pF, 7pF, 100nF, 100nF, 100nF, 0.22uF, 220pF, 100nF, 1uF, 100nF, 100nF, 100nF, 1nF, 1.8pF, 100nF, 1.2pF, 100nF, 33nF, 2.2nF, 23pF, 106pF, 100nF, 4.7pF, 18pF, 18pF</t>
  </si>
  <si>
    <t>0603C</t>
  </si>
  <si>
    <t>cpu.SchDoc, oled.SchDoc, oled.SchDoc, cpu.SchDoc, power.SchDoc, power.SchDoc, bluetoothle.SchDoc, oled.SchDoc</t>
  </si>
  <si>
    <t>C6, C20, C21, C23, C24, C26, C32, C40</t>
  </si>
  <si>
    <t>10uF, 1uF, 1uF, 10uF, 10uF, 10uF, 1uF, 4.7uF</t>
  </si>
  <si>
    <t>0805C</t>
  </si>
  <si>
    <t>1251125</t>
  </si>
  <si>
    <t>sensors.SchDoc</t>
  </si>
  <si>
    <t>Cap Pol1</t>
  </si>
  <si>
    <t>C15</t>
  </si>
  <si>
    <t>4.7uF</t>
  </si>
  <si>
    <t>oled.SchDoc</t>
  </si>
  <si>
    <t>Tantalum</t>
  </si>
  <si>
    <t>C17</t>
  </si>
  <si>
    <t>MBR0520</t>
  </si>
  <si>
    <t>Schottky Diode</t>
  </si>
  <si>
    <t>D1</t>
  </si>
  <si>
    <t>0603D</t>
  </si>
  <si>
    <t>1467521</t>
  </si>
  <si>
    <t>oled.SchDoc, oled.SchDoc, cpu.SchDoc</t>
  </si>
  <si>
    <t>1N4148</t>
  </si>
  <si>
    <t>Default Diode</t>
  </si>
  <si>
    <t>D2, D3, D4</t>
  </si>
  <si>
    <t>power.SchDoc</t>
  </si>
  <si>
    <t>MicroUSB</t>
  </si>
  <si>
    <t>J1</t>
  </si>
  <si>
    <t>MICRO_USB</t>
  </si>
  <si>
    <t>oled.SchDoc, power.SchDoc</t>
  </si>
  <si>
    <t>Inductor</t>
  </si>
  <si>
    <t>L1, L5</t>
  </si>
  <si>
    <t>10uH</t>
  </si>
  <si>
    <t>INDC3225N</t>
  </si>
  <si>
    <t>L2, L3, L4</t>
  </si>
  <si>
    <t>3.9nH, 8.2nH, 5.6nH</t>
  </si>
  <si>
    <t>0603L</t>
  </si>
  <si>
    <t>cpu.SchDoc</t>
  </si>
  <si>
    <t>Green</t>
  </si>
  <si>
    <t>Typical RED, GREEN, YELLOW, AMBER GaAs LED</t>
  </si>
  <si>
    <t>LED1</t>
  </si>
  <si>
    <t>0603LED</t>
  </si>
  <si>
    <t>Blue</t>
  </si>
  <si>
    <t>LED2</t>
  </si>
  <si>
    <t>Vibration Motor</t>
  </si>
  <si>
    <t>M1</t>
  </si>
  <si>
    <t>VIBRATION_MOTOR</t>
  </si>
  <si>
    <t>NL128128C OLED</t>
  </si>
  <si>
    <t>OLED1</t>
  </si>
  <si>
    <t>FFC/SM0.5-2H30</t>
  </si>
  <si>
    <t>Photo NPN</t>
  </si>
  <si>
    <t>NPN Phototransistor</t>
  </si>
  <si>
    <t>Q1</t>
  </si>
  <si>
    <t>TEMT6000</t>
  </si>
  <si>
    <t>MOSFET-N</t>
  </si>
  <si>
    <t>N-Channel MOSFET</t>
  </si>
  <si>
    <t>Q2</t>
  </si>
  <si>
    <t>SOT-23B_N</t>
  </si>
  <si>
    <t>cpu.SchDoc, cpu.SchDoc, cpu.SchDoc, cpu.SchDoc, sensors.SchDoc, cpu.SchDoc, cpu.SchDoc, cpu.SchDoc, cpu.SchDoc, cpu.SchDoc, cpu.SchDoc, cpu.SchDoc, oled.SchDoc, oled.SchDoc, oled.SchDoc, oled.SchDoc, power.SchDoc, power.SchDoc, power.SchDoc, cpu.SchDoc, bluetoothle.SchDoc, power.SchDoc, oled.SchDoc, power.SchDoc, power.SchDoc, power.SchDoc</t>
  </si>
  <si>
    <t>Res3</t>
  </si>
  <si>
    <t>Resistor</t>
  </si>
  <si>
    <t>R1, R2, R3, R4, R5, R6, R7, R8, R9, R10, R11, R12, R13, R14, R15, R16, R17, R18, R19, R20, R21, R22, R23, R24, R26, R27</t>
  </si>
  <si>
    <t>100K, 100R, 100K, 10K, 10K, 470R, 100R, 100R, 100K, 100K, 100K, 100K, 118K, 50R, 13.3K, 560K, 680K, 121K, 1M, 100K, 22K, 1M, 1M, 1M, 0R, 10K</t>
  </si>
  <si>
    <t>0603R</t>
  </si>
  <si>
    <t>SideButton</t>
  </si>
  <si>
    <t>S1, S2, S3, S4</t>
  </si>
  <si>
    <t>SIDE_BUTTON</t>
  </si>
  <si>
    <t>PIC24FJ128GB206</t>
  </si>
  <si>
    <t>U1</t>
  </si>
  <si>
    <t>TQFP_64_10MM</t>
  </si>
  <si>
    <t>nRF8001</t>
  </si>
  <si>
    <t>U2</t>
  </si>
  <si>
    <t>QFN50P500X500-32V5N</t>
  </si>
  <si>
    <t>HMC5883L</t>
  </si>
  <si>
    <t>Honeywell 3 Axis Magnetometer</t>
  </si>
  <si>
    <t>U4</t>
  </si>
  <si>
    <t>HMC5883L_16PINQFN</t>
  </si>
  <si>
    <t>HONEYWELL M&amp;PS</t>
  </si>
  <si>
    <t>1971743</t>
  </si>
  <si>
    <t>MMA7455LR1</t>
  </si>
  <si>
    <t>3-Axis Accelerometer, 5g</t>
  </si>
  <si>
    <t>U5</t>
  </si>
  <si>
    <t>LGA80P500X300-14N</t>
  </si>
  <si>
    <t>FREESCALE SEMICONDUCTOR</t>
  </si>
  <si>
    <t>1605506</t>
  </si>
  <si>
    <t>LM27313XMF</t>
  </si>
  <si>
    <t>1.6 MHz Boost Converter With 30V Internal FET Switch in SOT-23</t>
  </si>
  <si>
    <t>U6</t>
  </si>
  <si>
    <t>MF05A_N</t>
  </si>
  <si>
    <t>National Semiconductor</t>
  </si>
  <si>
    <t>1564771</t>
  </si>
  <si>
    <t>BQ25010</t>
  </si>
  <si>
    <t>U7</t>
  </si>
  <si>
    <t>RHL</t>
  </si>
  <si>
    <t>1754763</t>
  </si>
  <si>
    <t>32MHz</t>
  </si>
  <si>
    <t>Crystal Oscillator</t>
  </si>
  <si>
    <t>Y1</t>
  </si>
  <si>
    <t>ABRACON32MHZ</t>
  </si>
  <si>
    <t>ABRACON</t>
  </si>
  <si>
    <t>1826821</t>
  </si>
  <si>
    <t>32.768kHz</t>
  </si>
  <si>
    <t>Y2</t>
  </si>
  <si>
    <t>BCY-W2/D1.5</t>
  </si>
  <si>
    <t>TXC-16MHz</t>
  </si>
  <si>
    <t>Y3</t>
  </si>
  <si>
    <t>16MHz</t>
  </si>
  <si>
    <t>TXC-16MHZ</t>
  </si>
  <si>
    <t xml:space="preserve">Polarized Capacitor </t>
  </si>
  <si>
    <t>Polarized Capacitor</t>
  </si>
  <si>
    <t>1764535</t>
  </si>
  <si>
    <t>1170899</t>
  </si>
  <si>
    <t>13K3 1%</t>
  </si>
  <si>
    <t>118K 1%</t>
  </si>
  <si>
    <t>1170992</t>
  </si>
  <si>
    <t>169K 1%</t>
  </si>
  <si>
    <t>1171007</t>
  </si>
  <si>
    <t>680K 1%</t>
  </si>
  <si>
    <t>9238824</t>
  </si>
  <si>
    <t>1Mohm</t>
  </si>
  <si>
    <t>2073358</t>
  </si>
  <si>
    <t>1683677</t>
  </si>
  <si>
    <t>100nF 0603</t>
  </si>
  <si>
    <t>1833863</t>
  </si>
  <si>
    <t>10uF 0805</t>
  </si>
  <si>
    <t>1uF 10V 0805</t>
  </si>
  <si>
    <t>1833812</t>
  </si>
  <si>
    <t>Micro Crystal</t>
  </si>
  <si>
    <t>1539368</t>
  </si>
  <si>
    <t>2308720</t>
  </si>
  <si>
    <t>Misc Components</t>
  </si>
  <si>
    <t>1829707</t>
  </si>
  <si>
    <t>128x128 OLED Connector</t>
  </si>
  <si>
    <t>OLED Connector</t>
  </si>
  <si>
    <t>1816393</t>
  </si>
  <si>
    <t>See Misc</t>
  </si>
  <si>
    <t>Deal Extreme</t>
  </si>
  <si>
    <t>???</t>
  </si>
  <si>
    <t>Nordic Semiconductor</t>
  </si>
  <si>
    <t>IMPORTANT: BOM is not guaranteed to be 100% correct! Double check everything against the PCB AND Schematic before ordering!!</t>
  </si>
  <si>
    <t>Find these yourself!</t>
  </si>
  <si>
    <t>Texas Instruments</t>
  </si>
  <si>
    <t>Microchip</t>
  </si>
  <si>
    <t>ChipQuick Flux</t>
  </si>
  <si>
    <t xml:space="preserve">1850216 </t>
  </si>
  <si>
    <t>NOTE: Very useful!</t>
  </si>
  <si>
    <t>TDK</t>
  </si>
  <si>
    <t xml:space="preserve">1669925 </t>
  </si>
  <si>
    <t>Approximate Costs</t>
  </si>
  <si>
    <t>OLED</t>
  </si>
  <si>
    <t>(or cheaper from china)</t>
  </si>
  <si>
    <t>Discretes</t>
  </si>
  <si>
    <t>Total:</t>
  </si>
  <si>
    <t>16-bit Microcontroller</t>
  </si>
  <si>
    <t>Bluetooth transceiver</t>
  </si>
  <si>
    <t>Buck converter &amp; Li-Ion charger</t>
  </si>
  <si>
    <t>1823149</t>
  </si>
  <si>
    <t>Semiconductors</t>
  </si>
  <si>
    <t>Optional, for bluetooth</t>
  </si>
  <si>
    <t>Notes</t>
  </si>
  <si>
    <t>Can get it cheaper through AliExpress, if you don't mind shipping wait time</t>
  </si>
  <si>
    <t>Not using this in my final design</t>
  </si>
  <si>
    <t>Pin compatible with PIC24FJ256GB206</t>
  </si>
  <si>
    <t>Same crystal as used in the MSP430 Launchpad</t>
  </si>
  <si>
    <t>Custom component to match a motor out of an old phone.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</si>
</sst>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0" fontId="1" fillId="0" borderId="1" xfId="0" applyFont="1" applyBorder="1"/>
    <xf numFmtId="0" fontId="1" fillId="0" borderId="0" xfId="0" applyFont="1" applyFill="1" applyBorder="1"/>
    <xf numFmtId="0" fontId="0" fillId="0" borderId="0" xfId="0" quotePrefix="1"/>
    <xf numFmtId="0" fontId="3" fillId="0" borderId="1" xfId="1" quotePrefix="1" applyBorder="1"/>
    <xf numFmtId="0" fontId="2" fillId="0" borderId="0" xfId="0" applyFont="1"/>
    <xf numFmtId="0" fontId="0" fillId="0" borderId="1" xfId="0" applyBorder="1"/>
    <xf numFmtId="0" fontId="0" fillId="0" borderId="1" xfId="0" quotePrefix="1" applyBorder="1"/>
    <xf numFmtId="0" fontId="1" fillId="0" borderId="0" xfId="0" quotePrefix="1" applyFont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6" fontId="0" fillId="0" borderId="0" xfId="0" applyNumberFormat="1"/>
    <xf numFmtId="8" fontId="0" fillId="0" borderId="0" xfId="0" applyNumberFormat="1"/>
    <xf numFmtId="0" fontId="1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crystal.ch/images/_PDF/2_Crystal_Metal-Package/MS3V-T1R_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3" workbookViewId="0">
      <selection activeCell="E51" sqref="E51"/>
    </sheetView>
  </sheetViews>
  <sheetFormatPr defaultRowHeight="15" x14ac:dyDescent="0.25"/>
  <cols>
    <col min="1" max="1" width="9.7109375" customWidth="1"/>
    <col min="2" max="2" width="16.85546875" bestFit="1" customWidth="1"/>
    <col min="3" max="3" width="21.85546875" customWidth="1"/>
    <col min="4" max="4" width="9.7109375" customWidth="1"/>
    <col min="5" max="5" width="12.7109375" customWidth="1"/>
    <col min="6" max="6" width="17.42578125" customWidth="1"/>
    <col min="7" max="7" width="9.7109375" customWidth="1"/>
    <col min="8" max="8" width="14.85546875" customWidth="1"/>
    <col min="9" max="10" width="9.7109375" customWidth="1"/>
    <col min="11" max="11" width="10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6" t="s">
        <v>180</v>
      </c>
    </row>
    <row r="2" spans="1:12" x14ac:dyDescent="0.25">
      <c r="A2" s="2" t="s">
        <v>11</v>
      </c>
      <c r="B2" s="2" t="s">
        <v>12</v>
      </c>
      <c r="C2" s="2" t="s">
        <v>12</v>
      </c>
      <c r="D2" s="2" t="s">
        <v>13</v>
      </c>
      <c r="E2" s="2" t="s">
        <v>14</v>
      </c>
      <c r="F2" s="2" t="s">
        <v>15</v>
      </c>
      <c r="G2" s="3">
        <v>1</v>
      </c>
      <c r="H2" s="2" t="s">
        <v>16</v>
      </c>
      <c r="I2" s="2" t="s">
        <v>17</v>
      </c>
      <c r="J2" s="2" t="s">
        <v>18</v>
      </c>
      <c r="K2" s="3">
        <v>2.1800000000000002</v>
      </c>
      <c r="L2" t="s">
        <v>179</v>
      </c>
    </row>
    <row r="3" spans="1:12" x14ac:dyDescent="0.25">
      <c r="A3" s="2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3">
        <v>32</v>
      </c>
      <c r="H3" s="2" t="s">
        <v>14</v>
      </c>
      <c r="I3" s="2" t="s">
        <v>14</v>
      </c>
      <c r="J3" s="2" t="s">
        <v>14</v>
      </c>
      <c r="K3" s="3"/>
    </row>
    <row r="4" spans="1:12" x14ac:dyDescent="0.25">
      <c r="A4" s="2" t="s">
        <v>25</v>
      </c>
      <c r="B4" s="2" t="s">
        <v>20</v>
      </c>
      <c r="C4" s="2" t="s">
        <v>21</v>
      </c>
      <c r="D4" s="2" t="s">
        <v>26</v>
      </c>
      <c r="E4" s="2" t="s">
        <v>27</v>
      </c>
      <c r="F4" s="2" t="s">
        <v>28</v>
      </c>
      <c r="G4" s="3">
        <v>8</v>
      </c>
      <c r="H4" s="2" t="s">
        <v>14</v>
      </c>
      <c r="I4" s="2" t="s">
        <v>17</v>
      </c>
      <c r="J4" s="2" t="s">
        <v>29</v>
      </c>
      <c r="K4" s="3">
        <v>0.33</v>
      </c>
    </row>
    <row r="5" spans="1:12" x14ac:dyDescent="0.25">
      <c r="A5" s="2" t="s">
        <v>30</v>
      </c>
      <c r="B5" s="2" t="s">
        <v>31</v>
      </c>
      <c r="C5" s="2" t="s">
        <v>129</v>
      </c>
      <c r="D5" s="2" t="s">
        <v>32</v>
      </c>
      <c r="E5" s="2" t="s">
        <v>33</v>
      </c>
      <c r="F5" s="2" t="s">
        <v>28</v>
      </c>
      <c r="G5" s="3">
        <v>1</v>
      </c>
      <c r="H5" s="2" t="s">
        <v>14</v>
      </c>
      <c r="I5" s="2" t="s">
        <v>14</v>
      </c>
      <c r="J5" s="2" t="s">
        <v>14</v>
      </c>
      <c r="K5" s="3"/>
    </row>
    <row r="6" spans="1:12" x14ac:dyDescent="0.25">
      <c r="A6" s="2" t="s">
        <v>34</v>
      </c>
      <c r="B6" s="2" t="s">
        <v>35</v>
      </c>
      <c r="C6" s="2" t="s">
        <v>130</v>
      </c>
      <c r="D6" s="2" t="s">
        <v>36</v>
      </c>
      <c r="E6" s="2" t="s">
        <v>33</v>
      </c>
      <c r="F6" s="2" t="s">
        <v>28</v>
      </c>
      <c r="G6" s="3">
        <v>1</v>
      </c>
      <c r="H6" s="2" t="s">
        <v>14</v>
      </c>
      <c r="I6" s="2" t="s">
        <v>14</v>
      </c>
      <c r="J6" s="2" t="s">
        <v>14</v>
      </c>
      <c r="K6" s="3"/>
    </row>
    <row r="7" spans="1:12" x14ac:dyDescent="0.25">
      <c r="A7" s="2" t="s">
        <v>34</v>
      </c>
      <c r="B7" s="2" t="s">
        <v>37</v>
      </c>
      <c r="C7" s="2" t="s">
        <v>38</v>
      </c>
      <c r="D7" s="2" t="s">
        <v>39</v>
      </c>
      <c r="E7" s="2" t="s">
        <v>14</v>
      </c>
      <c r="F7" s="2" t="s">
        <v>40</v>
      </c>
      <c r="G7" s="3">
        <v>1</v>
      </c>
      <c r="H7" s="2" t="s">
        <v>14</v>
      </c>
      <c r="I7" s="2" t="s">
        <v>17</v>
      </c>
      <c r="J7" s="2" t="s">
        <v>41</v>
      </c>
      <c r="K7" s="3">
        <v>0.72599999999999998</v>
      </c>
    </row>
    <row r="8" spans="1:12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14</v>
      </c>
      <c r="F8" s="2" t="s">
        <v>40</v>
      </c>
      <c r="G8" s="3">
        <v>3</v>
      </c>
      <c r="H8" s="2" t="s">
        <v>14</v>
      </c>
      <c r="I8" s="2" t="s">
        <v>14</v>
      </c>
      <c r="J8" s="2" t="s">
        <v>14</v>
      </c>
      <c r="K8" s="3"/>
    </row>
    <row r="9" spans="1:12" x14ac:dyDescent="0.25">
      <c r="A9" s="2" t="s">
        <v>46</v>
      </c>
      <c r="B9" s="2" t="s">
        <v>47</v>
      </c>
      <c r="C9" s="2" t="s">
        <v>14</v>
      </c>
      <c r="D9" s="2" t="s">
        <v>48</v>
      </c>
      <c r="E9" s="2" t="s">
        <v>14</v>
      </c>
      <c r="F9" s="2" t="s">
        <v>49</v>
      </c>
      <c r="G9" s="3">
        <v>1</v>
      </c>
      <c r="H9" s="2" t="s">
        <v>14</v>
      </c>
      <c r="I9" s="2" t="s">
        <v>14</v>
      </c>
      <c r="J9" s="2" t="s">
        <v>158</v>
      </c>
      <c r="K9" s="3"/>
    </row>
    <row r="10" spans="1:12" x14ac:dyDescent="0.25">
      <c r="A10" s="2" t="s">
        <v>50</v>
      </c>
      <c r="B10" s="2" t="s">
        <v>51</v>
      </c>
      <c r="C10" s="2" t="s">
        <v>51</v>
      </c>
      <c r="D10" s="2" t="s">
        <v>52</v>
      </c>
      <c r="E10" s="2" t="s">
        <v>53</v>
      </c>
      <c r="F10" s="2" t="s">
        <v>54</v>
      </c>
      <c r="G10" s="3">
        <v>2</v>
      </c>
      <c r="H10" s="2" t="s">
        <v>167</v>
      </c>
      <c r="I10" s="2" t="s">
        <v>17</v>
      </c>
      <c r="J10" s="2" t="s">
        <v>168</v>
      </c>
      <c r="K10" s="3">
        <v>0.67300000000000004</v>
      </c>
    </row>
    <row r="11" spans="1:12" x14ac:dyDescent="0.25">
      <c r="A11" s="2" t="s">
        <v>11</v>
      </c>
      <c r="B11" s="2" t="s">
        <v>51</v>
      </c>
      <c r="C11" s="2" t="s">
        <v>51</v>
      </c>
      <c r="D11" s="2" t="s">
        <v>55</v>
      </c>
      <c r="E11" s="2" t="s">
        <v>56</v>
      </c>
      <c r="F11" s="2" t="s">
        <v>57</v>
      </c>
      <c r="G11" s="3">
        <v>3</v>
      </c>
      <c r="H11" s="2" t="s">
        <v>14</v>
      </c>
      <c r="I11" s="2" t="s">
        <v>17</v>
      </c>
      <c r="J11" s="2" t="s">
        <v>161</v>
      </c>
      <c r="K11" s="3"/>
      <c r="L11" t="s">
        <v>179</v>
      </c>
    </row>
    <row r="12" spans="1:12" x14ac:dyDescent="0.25">
      <c r="A12" s="2" t="s">
        <v>58</v>
      </c>
      <c r="B12" s="2" t="s">
        <v>59</v>
      </c>
      <c r="C12" s="2" t="s">
        <v>60</v>
      </c>
      <c r="D12" s="2" t="s">
        <v>61</v>
      </c>
      <c r="E12" s="2" t="s">
        <v>14</v>
      </c>
      <c r="F12" s="2" t="s">
        <v>62</v>
      </c>
      <c r="G12" s="3">
        <v>1</v>
      </c>
      <c r="H12" s="2" t="s">
        <v>14</v>
      </c>
      <c r="I12" s="2" t="s">
        <v>14</v>
      </c>
      <c r="J12" s="2" t="s">
        <v>14</v>
      </c>
      <c r="K12" s="3"/>
    </row>
    <row r="13" spans="1:12" x14ac:dyDescent="0.25">
      <c r="A13" s="2" t="s">
        <v>58</v>
      </c>
      <c r="B13" s="2" t="s">
        <v>63</v>
      </c>
      <c r="C13" s="2" t="s">
        <v>60</v>
      </c>
      <c r="D13" s="2" t="s">
        <v>64</v>
      </c>
      <c r="E13" s="2" t="s">
        <v>14</v>
      </c>
      <c r="F13" s="2" t="s">
        <v>62</v>
      </c>
      <c r="G13" s="3">
        <v>1</v>
      </c>
      <c r="H13" s="2" t="s">
        <v>14</v>
      </c>
      <c r="I13" s="2" t="s">
        <v>14</v>
      </c>
      <c r="J13" s="2" t="s">
        <v>14</v>
      </c>
      <c r="K13" s="3"/>
    </row>
    <row r="14" spans="1:12" x14ac:dyDescent="0.25">
      <c r="A14" s="2" t="s">
        <v>58</v>
      </c>
      <c r="B14" s="2" t="s">
        <v>65</v>
      </c>
      <c r="C14" s="2" t="s">
        <v>14</v>
      </c>
      <c r="D14" s="2" t="s">
        <v>66</v>
      </c>
      <c r="E14" s="2" t="s">
        <v>14</v>
      </c>
      <c r="F14" s="2" t="s">
        <v>67</v>
      </c>
      <c r="G14" s="3">
        <v>1</v>
      </c>
      <c r="H14" s="2" t="s">
        <v>14</v>
      </c>
      <c r="I14" s="2" t="s">
        <v>14</v>
      </c>
      <c r="J14" s="2" t="s">
        <v>14</v>
      </c>
      <c r="K14" s="3"/>
      <c r="L14" t="s">
        <v>185</v>
      </c>
    </row>
    <row r="15" spans="1:12" x14ac:dyDescent="0.25">
      <c r="A15" s="2" t="s">
        <v>34</v>
      </c>
      <c r="B15" s="2" t="s">
        <v>154</v>
      </c>
      <c r="C15" s="2" t="s">
        <v>153</v>
      </c>
      <c r="D15" s="2" t="s">
        <v>69</v>
      </c>
      <c r="E15" s="2" t="s">
        <v>14</v>
      </c>
      <c r="F15" s="2" t="s">
        <v>70</v>
      </c>
      <c r="G15" s="3">
        <v>1</v>
      </c>
      <c r="H15" s="2" t="s">
        <v>14</v>
      </c>
      <c r="I15" s="2" t="s">
        <v>17</v>
      </c>
      <c r="J15" s="9" t="s">
        <v>155</v>
      </c>
      <c r="K15" s="8">
        <v>2.04</v>
      </c>
      <c r="L15" t="s">
        <v>181</v>
      </c>
    </row>
    <row r="16" spans="1:12" x14ac:dyDescent="0.25">
      <c r="A16" s="2" t="s">
        <v>34</v>
      </c>
      <c r="B16" s="2" t="s">
        <v>68</v>
      </c>
      <c r="C16" s="2"/>
      <c r="D16" s="2"/>
      <c r="E16" s="2"/>
      <c r="F16" s="2"/>
      <c r="G16" s="3">
        <v>1</v>
      </c>
      <c r="H16" s="2"/>
      <c r="I16" s="2" t="s">
        <v>17</v>
      </c>
      <c r="J16" s="2" t="s">
        <v>152</v>
      </c>
      <c r="K16" s="3">
        <v>44.84</v>
      </c>
    </row>
    <row r="17" spans="1:12" x14ac:dyDescent="0.25">
      <c r="A17" s="2" t="s">
        <v>30</v>
      </c>
      <c r="B17" s="2" t="s">
        <v>71</v>
      </c>
      <c r="C17" s="2" t="s">
        <v>72</v>
      </c>
      <c r="D17" s="2" t="s">
        <v>73</v>
      </c>
      <c r="E17" s="2" t="s">
        <v>14</v>
      </c>
      <c r="F17" s="2" t="s">
        <v>74</v>
      </c>
      <c r="G17" s="3">
        <v>1</v>
      </c>
      <c r="H17" s="2" t="s">
        <v>14</v>
      </c>
      <c r="I17" s="2" t="s">
        <v>14</v>
      </c>
      <c r="J17" s="2" t="s">
        <v>14</v>
      </c>
      <c r="K17" s="3"/>
      <c r="L17" t="s">
        <v>182</v>
      </c>
    </row>
    <row r="18" spans="1:12" x14ac:dyDescent="0.25">
      <c r="A18" s="2" t="s">
        <v>58</v>
      </c>
      <c r="B18" s="2" t="s">
        <v>75</v>
      </c>
      <c r="C18" s="2" t="s">
        <v>76</v>
      </c>
      <c r="D18" s="2" t="s">
        <v>77</v>
      </c>
      <c r="E18" s="2" t="s">
        <v>14</v>
      </c>
      <c r="F18" s="2" t="s">
        <v>78</v>
      </c>
      <c r="G18" s="3">
        <v>1</v>
      </c>
      <c r="H18" s="2" t="s">
        <v>14</v>
      </c>
      <c r="I18" s="2" t="s">
        <v>17</v>
      </c>
      <c r="J18" s="2" t="s">
        <v>131</v>
      </c>
      <c r="K18" s="3"/>
    </row>
    <row r="19" spans="1:12" x14ac:dyDescent="0.25">
      <c r="A19" s="2" t="s">
        <v>79</v>
      </c>
      <c r="B19" s="2" t="s">
        <v>80</v>
      </c>
      <c r="C19" s="2" t="s">
        <v>81</v>
      </c>
      <c r="D19" s="2" t="s">
        <v>82</v>
      </c>
      <c r="E19" s="2" t="s">
        <v>83</v>
      </c>
      <c r="F19" s="2" t="s">
        <v>84</v>
      </c>
      <c r="G19" s="3">
        <v>26</v>
      </c>
      <c r="H19" s="2" t="s">
        <v>14</v>
      </c>
      <c r="I19" s="2" t="s">
        <v>14</v>
      </c>
      <c r="J19" s="2" t="s">
        <v>156</v>
      </c>
      <c r="K19" s="3"/>
    </row>
    <row r="20" spans="1:12" x14ac:dyDescent="0.25">
      <c r="A20" s="2" t="s">
        <v>58</v>
      </c>
      <c r="B20" s="2" t="s">
        <v>85</v>
      </c>
      <c r="C20" s="2" t="s">
        <v>14</v>
      </c>
      <c r="D20" s="2" t="s">
        <v>86</v>
      </c>
      <c r="E20" s="2" t="s">
        <v>14</v>
      </c>
      <c r="F20" s="2" t="s">
        <v>87</v>
      </c>
      <c r="G20" s="3">
        <v>4</v>
      </c>
      <c r="H20" s="2" t="s">
        <v>14</v>
      </c>
      <c r="I20" s="2" t="s">
        <v>157</v>
      </c>
      <c r="J20" s="2" t="s">
        <v>14</v>
      </c>
      <c r="K20" s="3"/>
    </row>
    <row r="21" spans="1:12" x14ac:dyDescent="0.25">
      <c r="A21" s="2" t="s">
        <v>58</v>
      </c>
      <c r="B21" s="2" t="s">
        <v>88</v>
      </c>
      <c r="C21" s="2" t="s">
        <v>174</v>
      </c>
      <c r="D21" s="2" t="s">
        <v>89</v>
      </c>
      <c r="E21" s="2" t="s">
        <v>14</v>
      </c>
      <c r="F21" s="2" t="s">
        <v>90</v>
      </c>
      <c r="G21" s="3">
        <v>1</v>
      </c>
      <c r="H21" s="2" t="s">
        <v>163</v>
      </c>
      <c r="I21" s="2" t="s">
        <v>17</v>
      </c>
      <c r="J21" s="2" t="s">
        <v>177</v>
      </c>
      <c r="K21" s="3">
        <v>10.73</v>
      </c>
      <c r="L21" t="s">
        <v>183</v>
      </c>
    </row>
    <row r="22" spans="1:12" x14ac:dyDescent="0.25">
      <c r="A22" s="2" t="s">
        <v>11</v>
      </c>
      <c r="B22" s="2" t="s">
        <v>91</v>
      </c>
      <c r="C22" s="2" t="s">
        <v>175</v>
      </c>
      <c r="D22" s="2" t="s">
        <v>92</v>
      </c>
      <c r="E22" s="2" t="s">
        <v>14</v>
      </c>
      <c r="F22" s="2" t="s">
        <v>93</v>
      </c>
      <c r="G22" s="3">
        <v>1</v>
      </c>
      <c r="H22" s="2" t="s">
        <v>159</v>
      </c>
      <c r="I22" s="2" t="s">
        <v>158</v>
      </c>
      <c r="J22" s="2" t="s">
        <v>14</v>
      </c>
      <c r="K22" s="3"/>
      <c r="L22" t="s">
        <v>179</v>
      </c>
    </row>
    <row r="23" spans="1:12" x14ac:dyDescent="0.25">
      <c r="A23" s="2" t="s">
        <v>30</v>
      </c>
      <c r="B23" s="2" t="s">
        <v>94</v>
      </c>
      <c r="C23" s="2" t="s">
        <v>95</v>
      </c>
      <c r="D23" s="2" t="s">
        <v>96</v>
      </c>
      <c r="E23" s="2" t="s">
        <v>14</v>
      </c>
      <c r="F23" s="2" t="s">
        <v>97</v>
      </c>
      <c r="G23" s="3">
        <v>1</v>
      </c>
      <c r="H23" s="2" t="s">
        <v>98</v>
      </c>
      <c r="I23" s="2" t="s">
        <v>17</v>
      </c>
      <c r="J23" s="2" t="s">
        <v>99</v>
      </c>
      <c r="K23" s="3">
        <v>6.01</v>
      </c>
    </row>
    <row r="24" spans="1:12" x14ac:dyDescent="0.25">
      <c r="A24" s="2" t="s">
        <v>30</v>
      </c>
      <c r="B24" s="2" t="s">
        <v>100</v>
      </c>
      <c r="C24" s="2" t="s">
        <v>101</v>
      </c>
      <c r="D24" s="2" t="s">
        <v>102</v>
      </c>
      <c r="E24" s="2" t="s">
        <v>14</v>
      </c>
      <c r="F24" s="2" t="s">
        <v>103</v>
      </c>
      <c r="G24" s="3">
        <v>1</v>
      </c>
      <c r="H24" s="2" t="s">
        <v>104</v>
      </c>
      <c r="I24" s="2" t="s">
        <v>17</v>
      </c>
      <c r="J24" s="2" t="s">
        <v>105</v>
      </c>
      <c r="K24" s="3">
        <v>4.22</v>
      </c>
    </row>
    <row r="25" spans="1:12" x14ac:dyDescent="0.25">
      <c r="A25" s="2" t="s">
        <v>34</v>
      </c>
      <c r="B25" s="2" t="s">
        <v>106</v>
      </c>
      <c r="C25" s="2" t="s">
        <v>107</v>
      </c>
      <c r="D25" s="2" t="s">
        <v>108</v>
      </c>
      <c r="E25" s="2" t="s">
        <v>14</v>
      </c>
      <c r="F25" s="2" t="s">
        <v>109</v>
      </c>
      <c r="G25" s="3">
        <v>1</v>
      </c>
      <c r="H25" s="2" t="s">
        <v>110</v>
      </c>
      <c r="I25" s="2" t="s">
        <v>17</v>
      </c>
      <c r="J25" s="2" t="s">
        <v>111</v>
      </c>
      <c r="K25" s="3">
        <v>1.35</v>
      </c>
    </row>
    <row r="26" spans="1:12" x14ac:dyDescent="0.25">
      <c r="A26" s="2" t="s">
        <v>46</v>
      </c>
      <c r="B26" s="2" t="s">
        <v>112</v>
      </c>
      <c r="C26" s="2" t="s">
        <v>176</v>
      </c>
      <c r="D26" s="2" t="s">
        <v>113</v>
      </c>
      <c r="E26" s="2" t="s">
        <v>14</v>
      </c>
      <c r="F26" s="2" t="s">
        <v>114</v>
      </c>
      <c r="G26" s="3">
        <v>1</v>
      </c>
      <c r="H26" s="2" t="s">
        <v>162</v>
      </c>
      <c r="I26" s="2" t="s">
        <v>17</v>
      </c>
      <c r="J26" s="2" t="s">
        <v>115</v>
      </c>
      <c r="K26" s="3">
        <v>7.08</v>
      </c>
    </row>
    <row r="27" spans="1:12" x14ac:dyDescent="0.25">
      <c r="A27" s="2" t="s">
        <v>58</v>
      </c>
      <c r="B27" s="2" t="s">
        <v>116</v>
      </c>
      <c r="C27" s="2" t="s">
        <v>117</v>
      </c>
      <c r="D27" s="2" t="s">
        <v>118</v>
      </c>
      <c r="E27" s="2" t="s">
        <v>14</v>
      </c>
      <c r="F27" s="2" t="s">
        <v>119</v>
      </c>
      <c r="G27" s="3">
        <v>1</v>
      </c>
      <c r="H27" s="2" t="s">
        <v>120</v>
      </c>
      <c r="I27" s="2" t="s">
        <v>17</v>
      </c>
      <c r="J27" s="2" t="s">
        <v>121</v>
      </c>
      <c r="K27" s="3">
        <v>1.99</v>
      </c>
    </row>
    <row r="28" spans="1:12" x14ac:dyDescent="0.25">
      <c r="A28" s="2" t="s">
        <v>58</v>
      </c>
      <c r="B28" s="2" t="s">
        <v>122</v>
      </c>
      <c r="C28" s="2" t="s">
        <v>117</v>
      </c>
      <c r="D28" s="2" t="s">
        <v>123</v>
      </c>
      <c r="E28" s="2" t="s">
        <v>14</v>
      </c>
      <c r="F28" s="2" t="s">
        <v>124</v>
      </c>
      <c r="G28" s="3">
        <v>1</v>
      </c>
      <c r="H28" s="6" t="s">
        <v>148</v>
      </c>
      <c r="I28" s="2" t="s">
        <v>17</v>
      </c>
      <c r="J28" s="2" t="s">
        <v>149</v>
      </c>
      <c r="K28" s="3">
        <v>0.84699999999999998</v>
      </c>
      <c r="L28" t="s">
        <v>184</v>
      </c>
    </row>
    <row r="29" spans="1:12" x14ac:dyDescent="0.25">
      <c r="A29" s="2" t="s">
        <v>11</v>
      </c>
      <c r="B29" s="2" t="s">
        <v>125</v>
      </c>
      <c r="C29" s="2" t="s">
        <v>14</v>
      </c>
      <c r="D29" s="2" t="s">
        <v>126</v>
      </c>
      <c r="E29" s="2" t="s">
        <v>127</v>
      </c>
      <c r="F29" s="2" t="s">
        <v>128</v>
      </c>
      <c r="G29" s="3">
        <v>1</v>
      </c>
      <c r="H29" s="2" t="s">
        <v>14</v>
      </c>
      <c r="I29" s="2" t="s">
        <v>17</v>
      </c>
      <c r="J29" s="2" t="s">
        <v>150</v>
      </c>
      <c r="K29" s="3">
        <v>3.23</v>
      </c>
      <c r="L29" t="s">
        <v>179</v>
      </c>
    </row>
    <row r="30" spans="1:12" x14ac:dyDescent="0.2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1"/>
    </row>
    <row r="31" spans="1:12" x14ac:dyDescent="0.25">
      <c r="A31" s="7" t="s">
        <v>160</v>
      </c>
      <c r="C31" s="10"/>
      <c r="D31" s="10"/>
      <c r="E31" s="10"/>
      <c r="F31" s="10"/>
      <c r="G31" s="11"/>
      <c r="H31" s="10"/>
      <c r="I31" s="10"/>
      <c r="J31" s="10"/>
      <c r="K31" s="11"/>
    </row>
    <row r="33" spans="1:12" x14ac:dyDescent="0.25">
      <c r="A33" s="4"/>
      <c r="C33" s="7" t="s">
        <v>151</v>
      </c>
    </row>
    <row r="34" spans="1:12" x14ac:dyDescent="0.25">
      <c r="C34" t="s">
        <v>81</v>
      </c>
      <c r="E34" t="s">
        <v>133</v>
      </c>
      <c r="I34" t="s">
        <v>17</v>
      </c>
      <c r="J34" s="5" t="s">
        <v>132</v>
      </c>
      <c r="K34">
        <v>1.0999999999999999E-2</v>
      </c>
    </row>
    <row r="35" spans="1:12" x14ac:dyDescent="0.25">
      <c r="C35" t="s">
        <v>81</v>
      </c>
      <c r="E35" t="s">
        <v>134</v>
      </c>
      <c r="I35" t="s">
        <v>17</v>
      </c>
      <c r="J35" s="5" t="s">
        <v>135</v>
      </c>
      <c r="K35">
        <v>1.0999999999999999E-2</v>
      </c>
    </row>
    <row r="36" spans="1:12" x14ac:dyDescent="0.25">
      <c r="C36" t="s">
        <v>81</v>
      </c>
      <c r="E36" t="s">
        <v>136</v>
      </c>
      <c r="I36" t="s">
        <v>17</v>
      </c>
      <c r="J36" s="5" t="s">
        <v>137</v>
      </c>
      <c r="K36">
        <v>1.0999999999999999E-2</v>
      </c>
    </row>
    <row r="37" spans="1:12" x14ac:dyDescent="0.25">
      <c r="C37" t="s">
        <v>81</v>
      </c>
      <c r="E37" t="s">
        <v>138</v>
      </c>
      <c r="I37" t="s">
        <v>17</v>
      </c>
      <c r="J37" s="5" t="s">
        <v>139</v>
      </c>
      <c r="K37">
        <v>1.0999999999999999E-2</v>
      </c>
    </row>
    <row r="38" spans="1:12" x14ac:dyDescent="0.25">
      <c r="C38" t="s">
        <v>81</v>
      </c>
      <c r="E38" t="s">
        <v>140</v>
      </c>
      <c r="G38">
        <v>100</v>
      </c>
      <c r="I38" t="s">
        <v>17</v>
      </c>
      <c r="J38" s="5" t="s">
        <v>141</v>
      </c>
      <c r="K38">
        <v>3.0000000000000001E-3</v>
      </c>
    </row>
    <row r="39" spans="1:12" x14ac:dyDescent="0.25">
      <c r="C39" t="s">
        <v>21</v>
      </c>
      <c r="E39" t="s">
        <v>146</v>
      </c>
      <c r="G39">
        <v>10</v>
      </c>
      <c r="I39" t="s">
        <v>17</v>
      </c>
      <c r="J39" s="5" t="s">
        <v>142</v>
      </c>
      <c r="K39">
        <v>5.7000000000000002E-2</v>
      </c>
    </row>
    <row r="40" spans="1:12" x14ac:dyDescent="0.25">
      <c r="C40" t="s">
        <v>21</v>
      </c>
      <c r="E40" t="s">
        <v>143</v>
      </c>
      <c r="G40">
        <v>100</v>
      </c>
      <c r="I40" t="s">
        <v>17</v>
      </c>
      <c r="J40" s="5" t="s">
        <v>144</v>
      </c>
      <c r="K40">
        <v>2.1999999999999999E-2</v>
      </c>
    </row>
    <row r="41" spans="1:12" x14ac:dyDescent="0.25">
      <c r="C41" t="s">
        <v>21</v>
      </c>
      <c r="E41" t="s">
        <v>145</v>
      </c>
      <c r="G41">
        <v>10</v>
      </c>
      <c r="I41" t="s">
        <v>17</v>
      </c>
      <c r="J41" s="5" t="s">
        <v>147</v>
      </c>
      <c r="K41">
        <v>0.11</v>
      </c>
    </row>
    <row r="43" spans="1:12" x14ac:dyDescent="0.25">
      <c r="C43" t="s">
        <v>164</v>
      </c>
      <c r="G43">
        <v>1</v>
      </c>
      <c r="I43" s="5" t="s">
        <v>17</v>
      </c>
      <c r="J43" s="5" t="s">
        <v>165</v>
      </c>
      <c r="K43">
        <v>28.33</v>
      </c>
      <c r="L43" t="s">
        <v>166</v>
      </c>
    </row>
    <row r="45" spans="1:12" x14ac:dyDescent="0.25">
      <c r="J45" s="13"/>
    </row>
    <row r="46" spans="1:12" x14ac:dyDescent="0.25">
      <c r="C46" s="7" t="s">
        <v>169</v>
      </c>
    </row>
    <row r="47" spans="1:12" x14ac:dyDescent="0.25">
      <c r="C47" t="s">
        <v>172</v>
      </c>
      <c r="D47" s="15">
        <v>17.98</v>
      </c>
    </row>
    <row r="48" spans="1:12" x14ac:dyDescent="0.25">
      <c r="C48" t="s">
        <v>170</v>
      </c>
      <c r="D48" s="14">
        <v>44</v>
      </c>
      <c r="E48" t="s">
        <v>171</v>
      </c>
    </row>
    <row r="49" spans="3:4" x14ac:dyDescent="0.25">
      <c r="C49" t="s">
        <v>178</v>
      </c>
      <c r="D49" s="15">
        <v>46.7</v>
      </c>
    </row>
    <row r="51" spans="3:4" x14ac:dyDescent="0.25">
      <c r="C51" s="12" t="s">
        <v>173</v>
      </c>
      <c r="D51" s="15">
        <f>SUM(D47:D49)</f>
        <v>108.68</v>
      </c>
    </row>
  </sheetData>
  <hyperlinks>
    <hyperlink ref="H2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OLED</vt:lpstr>
    </vt:vector>
  </TitlesOfParts>
  <Company>ViscTronics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Sanson</dc:creator>
  <cp:lastModifiedBy>Jared Sanson</cp:lastModifiedBy>
  <dcterms:created xsi:type="dcterms:W3CDTF">2014-07-16T11:58:15Z</dcterms:created>
  <dcterms:modified xsi:type="dcterms:W3CDTF">2014-07-16T12:31:03Z</dcterms:modified>
</cp:coreProperties>
</file>